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d.docs.live.net/d538f95ff17db5ea/Escritorio/"/>
    </mc:Choice>
  </mc:AlternateContent>
  <xr:revisionPtr revIDLastSave="3" documentId="13_ncr:1_{658540DB-2258-4A8B-AE16-EB9E2B29B207}" xr6:coauthVersionLast="47" xr6:coauthVersionMax="47" xr10:uidLastSave="{BEDCE8E4-F249-4AE8-91F6-5DFA69FF47F7}"/>
  <bookViews>
    <workbookView xWindow="-108" yWindow="-108" windowWidth="23256" windowHeight="12576" xr2:uid="{00000000-000D-0000-FFFF-FFFF00000000}"/>
  </bookViews>
  <sheets>
    <sheet name="CB-0402F  PLAN DE MEJORAMIEN..." sheetId="1" r:id="rId1"/>
    <sheet name="CB-0402M  PLAN DE MEJORAMIEN..." sheetId="2" r:id="rId2"/>
  </sheets>
  <definedNames>
    <definedName name="_xlnm._FilterDatabase" localSheetId="0" hidden="1">'CB-0402F  PLAN DE MEJORAMIEN...'!$A$10:$IW$10</definedName>
  </definedNames>
  <calcPr calcId="162913"/>
</workbook>
</file>

<file path=xl/sharedStrings.xml><?xml version="1.0" encoding="utf-8"?>
<sst xmlns="http://schemas.openxmlformats.org/spreadsheetml/2006/main" count="216" uniqueCount="134">
  <si>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</si>
  <si>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</si>
  <si>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</si>
  <si>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</si>
  <si>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</si>
  <si>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</si>
  <si>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</si>
  <si>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</si>
  <si>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</si>
  <si>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</si>
  <si>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</si>
  <si>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</si>
  <si>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PAD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</si>
  <si>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</si>
  <si>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</si>
  <si>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</si>
  <si>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</si>
  <si>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</si>
  <si>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</si>
  <si>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</si>
  <si>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</si>
  <si>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</si>
  <si>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</si>
  <si>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</si>
  <si>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</si>
  <si>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</si>
  <si>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</si>
  <si>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</si>
  <si>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</si>
  <si>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</si>
  <si>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</si>
  <si>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</si>
  <si>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</si>
  <si>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</si>
  <si>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</si>
  <si>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</si>
  <si>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</si>
  <si>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</si>
  <si>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</si>
  <si>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</si>
  <si>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</si>
  <si>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</si>
  <si>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</si>
  <si>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CB-0402M: PLAN DE MEJORAMIENTO - MODIFICACIÓN</t>
  </si>
  <si>
    <t>0 MODIFICACIÓN</t>
  </si>
  <si>
    <t>DESCRIPCION ACCION</t>
  </si>
  <si>
    <t>FECHA DE TERMINACION</t>
  </si>
  <si>
    <t>FECHA SOLICITUD DE MODIFICACION</t>
  </si>
  <si>
    <t>NUMERO DE RADICACION DE SOLICITUD</t>
  </si>
  <si>
    <t>CAMPOS MODIFICADOS</t>
  </si>
  <si>
    <t>3.1.2.1</t>
  </si>
  <si>
    <t>FILA_2</t>
  </si>
  <si>
    <t>FILA_3</t>
  </si>
  <si>
    <t xml:space="preserve">Elaborar memorando para firma del Alcalde, dirigido a los funcionarios y contratistas, socializando los lineamientos dados por Secretaría de Gobierno frente a la creación y actualización de los Expedientes Únicos Contractuales. </t>
  </si>
  <si>
    <t>Área de Gestión para el Desarrollo Local (Archivo)</t>
  </si>
  <si>
    <t>Área de Gestión para el Desarrollo Local (Contratación)</t>
  </si>
  <si>
    <t>3.1.2.2</t>
  </si>
  <si>
    <t>Realizar capacitación por parte de almacén a los apoyos a la supervisión, frente al procedimiento de ingresos y egresos de bienes.</t>
  </si>
  <si>
    <t>Área de Gestión para el Desarrollo Local (Almacén)</t>
  </si>
  <si>
    <t>3.1.2.3</t>
  </si>
  <si>
    <t>FILA_4</t>
  </si>
  <si>
    <t>FILA_5</t>
  </si>
  <si>
    <t>FILA_7</t>
  </si>
  <si>
    <t>FILA_8</t>
  </si>
  <si>
    <t>FILA_9</t>
  </si>
  <si>
    <t>Realizar capacitacion a los apoyos a la supervisión frente a los lineamientos de almacén a tener en cuenta para la ejecución contractual.</t>
  </si>
  <si>
    <t>3.2.2.1</t>
  </si>
  <si>
    <t>Área de Gestión para el Desarrollo Local (Infraestructura)</t>
  </si>
  <si>
    <t>3.2.2.2</t>
  </si>
  <si>
    <t>FILA_11</t>
  </si>
  <si>
    <t>3.2.2.3</t>
  </si>
  <si>
    <t>FILA_12</t>
  </si>
  <si>
    <t>FILA_13</t>
  </si>
  <si>
    <t>FILA_14</t>
  </si>
  <si>
    <t>3.2.2.4</t>
  </si>
  <si>
    <t>3.2.2.5</t>
  </si>
  <si>
    <t>Área de Gestión para el Desarrollo Local (Educación)</t>
  </si>
  <si>
    <t>3.3.1.1</t>
  </si>
  <si>
    <t>Área de Gestión para el Desarrollo Local(Presupuesto y Contabilidad)</t>
  </si>
  <si>
    <t>FILA_15</t>
  </si>
  <si>
    <t>3.3.1.2</t>
  </si>
  <si>
    <t>Hallazgo administrativo, por la formulación de acciones inefectivas en 
el Plan de Mejoramiento Institucional formulado por el FDLU, correspondiente 
al Factor de Contratación; toda vez que no se ejecutaron las acciones 
correctivas a lo observado. Acción Correctiva No. 8, Hallazgo 3.1.3.4, Auditoría 
de Regularidad PAD 2021 Código 116</t>
  </si>
  <si>
    <t>Realizar capacitación semestral a los apoyos  a la supervisión frente a los líneamientos dados por Secretaría de Gobierno para  a la creación del Expediente Único Contractual y los documentos que lo conforman.</t>
  </si>
  <si>
    <t>Capacitaciones efectuadas a los apoyos de supervisión sobre el expediente único contractual.</t>
  </si>
  <si>
    <t>No. de formatos de registro de capacitaciones  realizadas / No. de capacitaciones programadas x 100</t>
  </si>
  <si>
    <t>Realizar revisión muestral de manera  trimestral a la creación y actualización de los Expedientes Únicos contractuales, acorde con la etapa en la que se encuentre el proceso de contratación (etapa pre contractual,contractual y post contractual), generando por cada expediente un registro dentro del Formato Único de Inventario Documental.</t>
  </si>
  <si>
    <t xml:space="preserve">Revisión Muestral realizada de los Expedientes Únicos Contractuales 
</t>
  </si>
  <si>
    <t>No. de registros en el formato único de inventario documental generados para la muestra/ No. de expedientes contractuales de la muestra x 100</t>
  </si>
  <si>
    <t xml:space="preserve">Número de memorandos socializados de lineamientos de Expedientes Únicos Contractuales. </t>
  </si>
  <si>
    <t>No. de memorandos de socialización elaborados y entregados a contratistas y funcionarios / No. de memorandos de socialización proyectados X 100</t>
  </si>
  <si>
    <t>Hallazgo administrativo, por la formulación de acciones inefectivas en el Plan de Mejoramiento Institucional formulado por el Fondo de Desarrollo Local de Usaquén, correspondiente al Factor de Contratación; toda vez que no se ejecutaron las acciones correctivas a lo observado. Acción Correctiva No.3, Hallazgo 3.1.3.6, Auditoría de Regularidad PAD 2021 Código 116.</t>
  </si>
  <si>
    <t xml:space="preserve">Capacitaciones efectuadas a los apoyos a la supervisión sobre el ingreso y egreso de bienes 
</t>
  </si>
  <si>
    <t>No. de formatos de registro de capacitaciones  realizadas / No. de capacitaciones programadas X 100</t>
  </si>
  <si>
    <t>Realizar la verificación por parte del área de contratación de la  inclusión de la destinación de los bienes dentro del estudio previo.</t>
  </si>
  <si>
    <t>Número de estudios previos verificados con destinación de bienes adquiridos con el contrato</t>
  </si>
  <si>
    <t>No. estudios previos que especifican destinación de los bienes adquiridos con el contrato/No. estudios previos que requieren especificar la destinación de los bienes adquiridos con el contrato X 100</t>
  </si>
  <si>
    <t>Hallazgo administrativo por la formulación de acciones inefectivas en
el Plan de Mejoramiento Institucional formulado por el FDLU, correspondiente
al Factor de Contratación; toda vez que no se ejecutaron las acciones correctivas a lo observado. Acción Correctiva No 14, Hallazgo 3.1.3.6,
Auditoría de Regularidad PAD 2021 Código 116</t>
  </si>
  <si>
    <t xml:space="preserve">Capacitaciones efectuadas a los apoyos a la supervisión de lineamientos de almacén </t>
  </si>
  <si>
    <t>Realizar revisión muestral de manera  semestral de contratos que cuenten con el cargue en la plataforma SECOP de los documentos emitidos por almacén frente a los  ingresos y egresos de bienes</t>
  </si>
  <si>
    <t>Revisión muestral efectuada de contratos con carga de documentos de ingresos y egresos de bienes</t>
  </si>
  <si>
    <t>No. de contratos con documentos de ingreso y egreso de bienes cargados en SECOPde la muestra/ No. de contratos  de la muestra X 100</t>
  </si>
  <si>
    <t>Hallazgo Administrativo con posible incidencia disciplinaria por extralimitación en el alcance de las actividades de conservación vial, consagradas en el objeto del contrato de obra 243 de 2018.</t>
  </si>
  <si>
    <t>Realizar revisión por parte del líder de infraestructura en conjunto con contratación, el alcance de los objetos contractuales de los procesos a llevar a cabo por el Área de Infraestructura .</t>
  </si>
  <si>
    <t>Documentos técnicos pre contractuales revisados</t>
  </si>
  <si>
    <t>No. de documentos pre contractuales revisados/No. de procesos a trámitar por infraestructurax100</t>
  </si>
  <si>
    <t>Hallazgo Administrativo con posible incidencia disciplinaria por eventuales fallas en el proceso de Adición del contrato de obra 243 de 2018.</t>
  </si>
  <si>
    <t>Realizar revisión por parte del líder de infraestructura en conjunto con contratación e interventoría la  argumentación técnica, financiera y jurídica para tramitar modificatorios a los contratos de obra que se encuentren en ejecución.</t>
  </si>
  <si>
    <t>Número de modificatorios en contratos de obra revisados</t>
  </si>
  <si>
    <t>No. de modificatorios revisados /No.de contratos de obra con necesidad de modificaciónx100</t>
  </si>
  <si>
    <t>Hallazgo Administrativo con posible incidencia disciplinaria por fallas en las actividades de seguimiento y control en ejercicio del contrato de interventoría 246 de 2018.</t>
  </si>
  <si>
    <t>Elaborar por parte de los apoyos a la supervisión informes de seguimiento mensual a los contratos de interventoría detallando el cumplimiento de cada una de las obligaciones contractuales, durante la ejecución de estos.</t>
  </si>
  <si>
    <t>Informes de seguimiento elaborados</t>
  </si>
  <si>
    <t>No. de informes de seguimiento elaborados/No. de informes de seguimiento proyectadosx100</t>
  </si>
  <si>
    <t>Hallazgo Administrativo con posible incidencia disciplinaria por no incluir el amparo de las obras de Reconstrucción, en la cláusula sexta del contrato 243/18, ni en la póliza de Garantía. GU069957-EXPEDIDA EL 24-11-2020, DE SEGUROS confianza.</t>
  </si>
  <si>
    <t xml:space="preserve">Revisar la inclusion en los documentos previos y modificaciones de los contratos de obra, el detalle del alcance del amparo de estabilidad y calidad de las obras, discriminando el tipo de obras a ejecutar a través del contrato. </t>
  </si>
  <si>
    <t xml:space="preserve">Documentos previos y modificaciones que incluyen el detalle del alcance del amparo </t>
  </si>
  <si>
    <t>No.de documentos con alcance del amparo/ No. de documentos proyectados con alcance del amparoX 100</t>
  </si>
  <si>
    <t>Hallazgo administrativo con posible incidencia disciplinaria por fallas en el principio de gestión administrativa, generadas por el indebido seguimiento al cumplimiento de las metas proyectadas con el contrato de suministro 246 de 2021</t>
  </si>
  <si>
    <t xml:space="preserve">Realizar informes de  6 visitas técnicas de seguimiento (1 mensual) para fortalecer el actual seguimiento administrativo a los elementos entregados por el FLD al IED Divino Maestro, en el marco de los proyectos 2021. </t>
  </si>
  <si>
    <t>Número de informes de vistas técnicas  de seguimiento elaborados</t>
  </si>
  <si>
    <t>No. de informes de visitas técnicas de seguimiento elaborados / No. de visitas técnicas de seguimiento proyectado  X 100.</t>
  </si>
  <si>
    <t>Hallazgo administrativo. La cuenta 1384 denominada Otras Cuentas Por Cobrar figura el derecho por Cobrar a la Universidad de Cundinamarca, correspondiente a la Liquidación unilateral del convenio No 020 de 2011, cuyo saldo a favor del Fondo es por la suma de $15.916.627, suma que tiene una antigüedad de más de 10 años. Dicha partida saldo se encuentra sobrestimada, dado que no se evidencia resultados positivos en su recuperación, adicionalmente debe realizarse la correspondiente reclasificación a la cuenta de difícil cobro, teniendo en cuenta el estado jurídico del derecho. De igual forma tampoco se registra el cálculo de la provisión por deterioro del derecho del Fondo.</t>
  </si>
  <si>
    <t>Realizar los ajustes y/o registros contables a lugar, en un término de 30 días calendario, de acuerdo con las decisiones tomadas en el Comité de Sostenibilidad Contable teniendo en cuenta la reclasificación realizada a la cuenta 1384 en el mes de mayo de 2022, como cuenta de difícil cobro, y contando con concepto jurídico de la posibilidad o no de la recuperación de los rubros.</t>
  </si>
  <si>
    <t xml:space="preserve">Numero de cuentas con ajuste y/o registro contable realizado
</t>
  </si>
  <si>
    <t xml:space="preserve">No. de cuentas con ajuste y/o registro contable realizado /No. de cuentas a realizar ajustex100
</t>
  </si>
  <si>
    <t xml:space="preserve">Realizar los ajustes y/o registros contables a lugar, en un término de 30 días calendario, de acuerdo con el concepto del comité de sostenibilidad contable, una vez se establezca el estado jurídico de los dos procesos, contando con  el respectivo concepto como insumo.
</t>
  </si>
  <si>
    <t xml:space="preserve">No. de cuentas con ajuste y/o registro contable realizado /No. de cuentas a realizar ajusteX100
</t>
  </si>
  <si>
    <t xml:space="preserve">Realizar seguimiento mensual a la ejecución y liquidación presupuestal de los convenios interadministrativos por medio de correo electrónico,  a los apoyos a la supervisión con el fin de garantizar la gestión de recuperación de recursos a favor del FDL en los casos en que aplique. </t>
  </si>
  <si>
    <t xml:space="preserve">Número de correos electrónicos recibidos de  apoyos a la supervisión con información presupuestal de seguimiento a los convenios interadministrativos </t>
  </si>
  <si>
    <t>No. corrreos recibidos con información presupuestal de convenios/ No. de correos enviados con solicitud de información presupuestal paera seguimientox100</t>
  </si>
  <si>
    <t>FILA_6</t>
  </si>
  <si>
    <t>FILA_10</t>
  </si>
  <si>
    <t>Hallazgo administrativo La cuenta 1908 denominada Recursos Entregados en Administración, muestra un saldo de $34.713776.495.27, compuesto por las siguientes subcuentas:                                           
       19080101 Entidades Públicas con saldo de $14.656.433.202.51.                                                           
 19080102 Organizaciones Cooperantes con saldo de $7.010.420.430.76.                                           
19080103 Convenios Interadministrativos con saldo de $13.069.403.368.00</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</si>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</sst>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s>
  <borders count="7">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medium">
        <color indexed="64"/>
      </right>
      <top/>
      <bottom/>
      <diagonal/>
    </border>
  </borders>
  <cellStyleXfs count="1">
    <xf numFmtId="0" fontId="0" fillId="0" borderId="0"/>
  </cellStyleXfs>
  <cellXfs count="31">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0" fillId="3" borderId="2" xfId="0" applyFill="1" applyBorder="1" applyAlignment="1" applyProtection="1">
      <alignment horizontal="center" vertical="center"/>
      <protection locked="0"/>
    </xf>
    <xf numFmtId="0" fontId="0" fillId="0" borderId="0" xfId="0" applyAlignment="1">
      <alignment horizontal="center"/>
    </xf>
    <xf numFmtId="14" fontId="0" fillId="0" borderId="0" xfId="0" applyNumberFormat="1"/>
    <xf numFmtId="0" fontId="0" fillId="3" borderId="2" xfId="0"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3" fillId="4" borderId="2" xfId="0" applyFont="1" applyFill="1" applyBorder="1" applyAlignment="1">
      <alignment vertical="center"/>
    </xf>
    <xf numFmtId="164" fontId="0" fillId="3" borderId="2" xfId="0" applyNumberFormat="1"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protection locked="0"/>
    </xf>
    <xf numFmtId="164" fontId="0" fillId="5" borderId="2" xfId="0" applyNumberFormat="1" applyFill="1" applyBorder="1" applyAlignment="1" applyProtection="1">
      <alignment horizontal="center" vertical="center"/>
      <protection locked="0"/>
    </xf>
    <xf numFmtId="0" fontId="0" fillId="3" borderId="4" xfId="0" applyFill="1" applyBorder="1" applyAlignment="1" applyProtection="1">
      <alignment vertical="center"/>
      <protection locked="0"/>
    </xf>
    <xf numFmtId="0" fontId="0" fillId="3" borderId="5" xfId="0" applyFill="1" applyBorder="1" applyAlignment="1" applyProtection="1">
      <alignment horizontal="center" vertical="center"/>
      <protection locked="0"/>
    </xf>
    <xf numFmtId="9" fontId="0" fillId="3" borderId="2" xfId="0" applyNumberFormat="1" applyFill="1" applyBorder="1" applyAlignment="1" applyProtection="1">
      <alignment horizontal="center" vertical="center" wrapText="1"/>
      <protection locked="0"/>
    </xf>
    <xf numFmtId="9" fontId="0" fillId="0" borderId="2" xfId="0" applyNumberFormat="1" applyBorder="1" applyAlignment="1" applyProtection="1">
      <alignment horizontal="center" vertical="center"/>
      <protection locked="0"/>
    </xf>
    <xf numFmtId="164" fontId="0" fillId="0" borderId="2" xfId="0" applyNumberFormat="1" applyBorder="1" applyAlignment="1" applyProtection="1">
      <alignment horizontal="right" vertical="center"/>
      <protection locked="0"/>
    </xf>
    <xf numFmtId="164" fontId="0" fillId="3" borderId="2" xfId="0" applyNumberFormat="1" applyFill="1" applyBorder="1" applyAlignment="1" applyProtection="1">
      <alignment horizontal="right" vertical="center"/>
      <protection locked="0"/>
    </xf>
    <xf numFmtId="164" fontId="1" fillId="5" borderId="2" xfId="0"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0" fillId="0" borderId="6" xfId="0" applyBorder="1" applyAlignment="1">
      <alignment horizontal="center" vertical="center" wrapText="1"/>
    </xf>
    <xf numFmtId="0" fontId="0" fillId="0" borderId="2" xfId="0" applyBorder="1" applyAlignment="1">
      <alignment horizontal="center" wrapText="1"/>
    </xf>
    <xf numFmtId="0" fontId="0" fillId="0" borderId="0" xfId="0" applyAlignment="1">
      <alignment horizontal="right"/>
    </xf>
    <xf numFmtId="0" fontId="2" fillId="2" borderId="1" xfId="0" applyFont="1" applyFill="1" applyBorder="1" applyAlignment="1">
      <alignment horizontal="right" vertical="center"/>
    </xf>
    <xf numFmtId="164" fontId="0" fillId="0" borderId="2" xfId="0" applyNumberFormat="1" applyBorder="1" applyAlignment="1" applyProtection="1">
      <alignment horizontal="right" vertical="center" wrapText="1"/>
      <protection locked="0"/>
    </xf>
    <xf numFmtId="164" fontId="0" fillId="5" borderId="2" xfId="0" applyNumberFormat="1" applyFill="1" applyBorder="1" applyAlignment="1" applyProtection="1">
      <alignment horizontal="right" vertical="center"/>
      <protection locked="0"/>
    </xf>
    <xf numFmtId="0" fontId="2"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W351017"/>
  <sheetViews>
    <sheetView tabSelected="1" zoomScale="60" zoomScaleNormal="60" workbookViewId="0">
      <pane xSplit="2" ySplit="10" topLeftCell="F17" activePane="bottomRight" state="frozen"/>
      <selection pane="topRight" activeCell="C1" sqref="C1"/>
      <selection pane="bottomLeft" activeCell="A11" sqref="A11"/>
      <selection pane="bottomRight" activeCell="F17" sqref="F17"/>
    </sheetView>
  </sheetViews>
  <sheetFormatPr baseColWidth="10" defaultColWidth="9.109375" defaultRowHeight="14.4" x14ac:dyDescent="0.3"/>
  <cols>
    <col min="1" max="1" width="9.109375" customWidth="1"/>
    <col min="2" max="2" width="16" customWidth="1"/>
    <col min="3" max="3" width="26" customWidth="1"/>
    <col min="4" max="4" width="45.5546875" customWidth="1"/>
    <col min="5" max="5" width="31.6640625" customWidth="1"/>
    <col min="6" max="6" width="21" customWidth="1"/>
    <col min="7" max="7" width="54.5546875" style="7" customWidth="1"/>
    <col min="8" max="8" width="19" customWidth="1"/>
    <col min="9" max="9" width="36.5546875" style="7" customWidth="1"/>
    <col min="10" max="10" width="26" style="7" customWidth="1"/>
    <col min="11" max="11" width="28.44140625" style="7" customWidth="1"/>
    <col min="12" max="12" width="10" style="7" customWidth="1"/>
    <col min="13" max="13" width="22" style="7" customWidth="1"/>
    <col min="14" max="14" width="30" style="7" customWidth="1"/>
    <col min="15" max="15" width="22.33203125" style="25" customWidth="1"/>
    <col min="16" max="253" width="8" customWidth="1"/>
    <col min="254" max="254" width="34.44140625" customWidth="1"/>
    <col min="255" max="255" width="33.88671875" customWidth="1"/>
    <col min="256" max="257" width="12.44140625" bestFit="1" customWidth="1"/>
  </cols>
  <sheetData>
    <row r="1" spans="1:257" x14ac:dyDescent="0.3">
      <c r="A1" t="s">
        <v>133</v>
      </c>
      <c r="B1" s="1" t="s">
        <v>0</v>
      </c>
      <c r="C1" s="1">
        <v>70</v>
      </c>
      <c r="D1" s="1" t="s">
        <v>1</v>
      </c>
    </row>
    <row r="2" spans="1:257" x14ac:dyDescent="0.3">
      <c r="B2" s="1" t="s">
        <v>2</v>
      </c>
      <c r="C2" s="1">
        <v>14251</v>
      </c>
      <c r="D2" s="1" t="s">
        <v>3</v>
      </c>
    </row>
    <row r="3" spans="1:257" x14ac:dyDescent="0.3">
      <c r="B3" s="1" t="s">
        <v>4</v>
      </c>
      <c r="C3" s="1">
        <v>1</v>
      </c>
    </row>
    <row r="4" spans="1:257" x14ac:dyDescent="0.3">
      <c r="B4" s="1" t="s">
        <v>5</v>
      </c>
      <c r="C4" s="1">
        <v>1</v>
      </c>
    </row>
    <row r="5" spans="1:257" x14ac:dyDescent="0.3">
      <c r="B5" s="1" t="s">
        <v>6</v>
      </c>
      <c r="C5" s="4">
        <v>44736</v>
      </c>
    </row>
    <row r="6" spans="1:257" x14ac:dyDescent="0.3">
      <c r="B6" s="1" t="s">
        <v>7</v>
      </c>
      <c r="C6" s="1">
        <v>1</v>
      </c>
      <c r="D6" s="1" t="s">
        <v>8</v>
      </c>
    </row>
    <row r="8" spans="1:257" x14ac:dyDescent="0.3">
      <c r="A8" s="1" t="s">
        <v>9</v>
      </c>
      <c r="B8" s="29" t="s">
        <v>10</v>
      </c>
      <c r="C8" s="30"/>
      <c r="D8" s="30"/>
      <c r="E8" s="30"/>
      <c r="F8" s="30"/>
      <c r="G8" s="30"/>
      <c r="H8" s="30"/>
      <c r="I8" s="30"/>
      <c r="J8" s="30"/>
      <c r="K8" s="30"/>
      <c r="L8" s="30"/>
      <c r="M8" s="30"/>
      <c r="N8" s="30"/>
      <c r="O8" s="30"/>
    </row>
    <row r="9" spans="1:257" x14ac:dyDescent="0.3">
      <c r="C9" s="1">
        <v>4</v>
      </c>
      <c r="D9" s="1">
        <v>8</v>
      </c>
      <c r="E9" s="1">
        <v>20</v>
      </c>
      <c r="F9" s="1">
        <v>24</v>
      </c>
      <c r="G9" s="1">
        <v>28</v>
      </c>
      <c r="H9" s="1">
        <v>32</v>
      </c>
      <c r="I9" s="1">
        <v>36</v>
      </c>
      <c r="J9" s="1">
        <v>44</v>
      </c>
      <c r="K9" s="1">
        <v>48</v>
      </c>
      <c r="L9" s="1">
        <v>60</v>
      </c>
      <c r="M9" s="1">
        <v>64</v>
      </c>
      <c r="N9" s="1">
        <v>68</v>
      </c>
      <c r="O9" s="26">
        <v>72</v>
      </c>
    </row>
    <row r="10" spans="1:257" ht="15" thickBot="1" x14ac:dyDescent="0.35">
      <c r="C10" s="1" t="s">
        <v>11</v>
      </c>
      <c r="D10" s="1" t="s">
        <v>12</v>
      </c>
      <c r="E10" s="1" t="s">
        <v>13</v>
      </c>
      <c r="F10" s="1" t="s">
        <v>14</v>
      </c>
      <c r="G10" s="1" t="s">
        <v>15</v>
      </c>
      <c r="H10" s="1" t="s">
        <v>16</v>
      </c>
      <c r="I10" s="1" t="s">
        <v>17</v>
      </c>
      <c r="J10" s="1" t="s">
        <v>18</v>
      </c>
      <c r="K10" s="1" t="s">
        <v>19</v>
      </c>
      <c r="L10" s="1" t="s">
        <v>20</v>
      </c>
      <c r="M10" s="1" t="s">
        <v>21</v>
      </c>
      <c r="N10" s="1" t="s">
        <v>22</v>
      </c>
      <c r="O10" s="26" t="s">
        <v>23</v>
      </c>
    </row>
    <row r="11" spans="1:257" ht="284.10000000000002" customHeight="1" thickBot="1" x14ac:dyDescent="0.35">
      <c r="A11" s="1">
        <v>1</v>
      </c>
      <c r="B11" s="7" t="s">
        <v>24</v>
      </c>
      <c r="C11" s="5">
        <v>1</v>
      </c>
      <c r="D11" s="3" t="s">
        <v>42</v>
      </c>
      <c r="E11" s="6">
        <v>109</v>
      </c>
      <c r="F11" s="6" t="s">
        <v>50</v>
      </c>
      <c r="G11" s="9" t="s">
        <v>81</v>
      </c>
      <c r="H11" s="6">
        <v>1</v>
      </c>
      <c r="I11" s="9" t="s">
        <v>82</v>
      </c>
      <c r="J11" s="9" t="s">
        <v>83</v>
      </c>
      <c r="K11" s="9" t="s">
        <v>84</v>
      </c>
      <c r="L11" s="13">
        <v>1</v>
      </c>
      <c r="M11" s="9" t="s">
        <v>54</v>
      </c>
      <c r="N11" s="12">
        <v>44825</v>
      </c>
      <c r="O11" s="20">
        <v>44916</v>
      </c>
      <c r="IV11" s="8"/>
      <c r="IW11" s="8"/>
    </row>
    <row r="12" spans="1:257" ht="184.5" customHeight="1" thickBot="1" x14ac:dyDescent="0.35">
      <c r="A12" s="1">
        <v>2</v>
      </c>
      <c r="B12" s="7" t="s">
        <v>51</v>
      </c>
      <c r="C12" s="5">
        <v>1</v>
      </c>
      <c r="D12" s="3" t="s">
        <v>42</v>
      </c>
      <c r="E12" s="6">
        <v>109</v>
      </c>
      <c r="F12" s="6" t="s">
        <v>50</v>
      </c>
      <c r="G12" s="9" t="s">
        <v>81</v>
      </c>
      <c r="H12" s="6">
        <v>2</v>
      </c>
      <c r="I12" s="9" t="s">
        <v>85</v>
      </c>
      <c r="J12" s="9" t="s">
        <v>86</v>
      </c>
      <c r="K12" s="9" t="s">
        <v>87</v>
      </c>
      <c r="L12" s="18">
        <v>1</v>
      </c>
      <c r="M12" s="9" t="s">
        <v>55</v>
      </c>
      <c r="N12" s="12">
        <v>44825</v>
      </c>
      <c r="O12" s="27">
        <v>44926</v>
      </c>
      <c r="IV12" s="8"/>
      <c r="IW12" s="8"/>
    </row>
    <row r="13" spans="1:257" ht="274.5" customHeight="1" thickBot="1" x14ac:dyDescent="0.35">
      <c r="A13" s="1">
        <v>3</v>
      </c>
      <c r="B13" s="7" t="s">
        <v>52</v>
      </c>
      <c r="C13" s="5">
        <v>1</v>
      </c>
      <c r="D13" s="3" t="s">
        <v>42</v>
      </c>
      <c r="E13" s="6">
        <v>109</v>
      </c>
      <c r="F13" s="6" t="s">
        <v>50</v>
      </c>
      <c r="G13" s="9" t="s">
        <v>81</v>
      </c>
      <c r="H13" s="6">
        <v>3</v>
      </c>
      <c r="I13" s="9" t="s">
        <v>53</v>
      </c>
      <c r="J13" s="9" t="s">
        <v>88</v>
      </c>
      <c r="K13" s="9" t="s">
        <v>89</v>
      </c>
      <c r="L13" s="17">
        <v>1</v>
      </c>
      <c r="M13" s="9" t="s">
        <v>54</v>
      </c>
      <c r="N13" s="12">
        <v>44774</v>
      </c>
      <c r="O13" s="27">
        <v>44774</v>
      </c>
      <c r="IV13" s="8"/>
      <c r="IW13" s="8"/>
    </row>
    <row r="14" spans="1:257" ht="308.25" customHeight="1" thickBot="1" x14ac:dyDescent="0.35">
      <c r="A14" s="1">
        <v>4</v>
      </c>
      <c r="B14" s="7" t="s">
        <v>60</v>
      </c>
      <c r="C14" s="5">
        <v>1</v>
      </c>
      <c r="D14" s="3" t="s">
        <v>42</v>
      </c>
      <c r="E14" s="6">
        <v>109</v>
      </c>
      <c r="F14" s="6" t="s">
        <v>56</v>
      </c>
      <c r="G14" s="22" t="s">
        <v>90</v>
      </c>
      <c r="H14" s="6">
        <v>1</v>
      </c>
      <c r="I14" s="10" t="s">
        <v>57</v>
      </c>
      <c r="J14" s="10" t="s">
        <v>91</v>
      </c>
      <c r="K14" s="10" t="s">
        <v>92</v>
      </c>
      <c r="L14" s="17">
        <v>1</v>
      </c>
      <c r="M14" s="9" t="s">
        <v>58</v>
      </c>
      <c r="N14" s="12">
        <v>44771</v>
      </c>
      <c r="O14" s="19">
        <v>44771</v>
      </c>
      <c r="IV14" s="8"/>
      <c r="IW14" s="8"/>
    </row>
    <row r="15" spans="1:257" ht="295.5" customHeight="1" thickBot="1" x14ac:dyDescent="0.35">
      <c r="A15" s="1">
        <v>5</v>
      </c>
      <c r="B15" s="7" t="s">
        <v>61</v>
      </c>
      <c r="C15" s="5">
        <v>1</v>
      </c>
      <c r="D15" s="3" t="s">
        <v>42</v>
      </c>
      <c r="E15" s="6">
        <v>109</v>
      </c>
      <c r="F15" s="6" t="s">
        <v>56</v>
      </c>
      <c r="G15" s="23" t="s">
        <v>90</v>
      </c>
      <c r="H15" s="6">
        <v>2</v>
      </c>
      <c r="I15" s="10" t="s">
        <v>93</v>
      </c>
      <c r="J15" s="10" t="s">
        <v>94</v>
      </c>
      <c r="K15" s="10" t="s">
        <v>95</v>
      </c>
      <c r="L15" s="17">
        <v>1</v>
      </c>
      <c r="M15" s="9" t="s">
        <v>55</v>
      </c>
      <c r="N15" s="12">
        <v>44757</v>
      </c>
      <c r="O15" s="20">
        <v>44926</v>
      </c>
      <c r="IV15" s="8"/>
      <c r="IW15" s="8"/>
    </row>
    <row r="16" spans="1:257" ht="324" customHeight="1" thickBot="1" x14ac:dyDescent="0.35">
      <c r="A16" s="1">
        <v>6</v>
      </c>
      <c r="B16" s="7" t="s">
        <v>130</v>
      </c>
      <c r="C16" s="5">
        <v>1</v>
      </c>
      <c r="D16" s="3" t="s">
        <v>42</v>
      </c>
      <c r="E16" s="6">
        <v>109</v>
      </c>
      <c r="F16" s="6" t="s">
        <v>59</v>
      </c>
      <c r="G16" s="9" t="s">
        <v>96</v>
      </c>
      <c r="H16" s="6">
        <v>1</v>
      </c>
      <c r="I16" s="9" t="s">
        <v>65</v>
      </c>
      <c r="J16" s="9" t="s">
        <v>97</v>
      </c>
      <c r="K16" s="9" t="s">
        <v>92</v>
      </c>
      <c r="L16" s="17">
        <v>1</v>
      </c>
      <c r="M16" s="9" t="s">
        <v>58</v>
      </c>
      <c r="N16" s="12">
        <v>44771</v>
      </c>
      <c r="O16" s="27">
        <v>44771</v>
      </c>
      <c r="IV16" s="8"/>
      <c r="IW16" s="8"/>
    </row>
    <row r="17" spans="1:257" ht="340.5" customHeight="1" thickBot="1" x14ac:dyDescent="0.35">
      <c r="A17" s="1">
        <v>7</v>
      </c>
      <c r="B17" s="7" t="s">
        <v>62</v>
      </c>
      <c r="C17" s="5">
        <v>1</v>
      </c>
      <c r="D17" s="3" t="s">
        <v>42</v>
      </c>
      <c r="E17" s="6">
        <v>109</v>
      </c>
      <c r="F17" s="6" t="s">
        <v>59</v>
      </c>
      <c r="G17" s="9" t="s">
        <v>96</v>
      </c>
      <c r="H17" s="6">
        <v>2</v>
      </c>
      <c r="I17" s="9" t="s">
        <v>98</v>
      </c>
      <c r="J17" s="9" t="s">
        <v>99</v>
      </c>
      <c r="K17" s="9" t="s">
        <v>100</v>
      </c>
      <c r="L17" s="17">
        <v>1</v>
      </c>
      <c r="M17" s="9" t="s">
        <v>55</v>
      </c>
      <c r="N17" s="12">
        <v>44743</v>
      </c>
      <c r="O17" s="20">
        <v>44910</v>
      </c>
      <c r="IV17" s="8"/>
      <c r="IW17" s="8"/>
    </row>
    <row r="18" spans="1:257" ht="408.75" customHeight="1" thickBot="1" x14ac:dyDescent="0.35">
      <c r="A18" s="1">
        <v>8</v>
      </c>
      <c r="B18" s="7" t="s">
        <v>63</v>
      </c>
      <c r="C18" s="11">
        <v>1</v>
      </c>
      <c r="D18" s="3" t="s">
        <v>42</v>
      </c>
      <c r="E18" s="6">
        <v>109</v>
      </c>
      <c r="F18" s="6" t="s">
        <v>66</v>
      </c>
      <c r="G18" s="22" t="s">
        <v>101</v>
      </c>
      <c r="H18" s="6">
        <v>1</v>
      </c>
      <c r="I18" s="9" t="s">
        <v>102</v>
      </c>
      <c r="J18" s="9" t="s">
        <v>103</v>
      </c>
      <c r="K18" s="9" t="s">
        <v>104</v>
      </c>
      <c r="L18" s="17">
        <v>1</v>
      </c>
      <c r="M18" s="9" t="s">
        <v>67</v>
      </c>
      <c r="N18" s="12">
        <v>44764</v>
      </c>
      <c r="O18" s="21">
        <v>45077</v>
      </c>
    </row>
    <row r="19" spans="1:257" ht="370.5" customHeight="1" thickBot="1" x14ac:dyDescent="0.35">
      <c r="A19" s="1">
        <v>9</v>
      </c>
      <c r="B19" s="7" t="s">
        <v>64</v>
      </c>
      <c r="C19" s="11">
        <v>1</v>
      </c>
      <c r="D19" s="3" t="s">
        <v>42</v>
      </c>
      <c r="E19" s="6">
        <v>109</v>
      </c>
      <c r="F19" s="6" t="s">
        <v>68</v>
      </c>
      <c r="G19" s="23" t="s">
        <v>105</v>
      </c>
      <c r="H19" s="6">
        <v>1</v>
      </c>
      <c r="I19" s="9" t="s">
        <v>106</v>
      </c>
      <c r="J19" s="9" t="s">
        <v>107</v>
      </c>
      <c r="K19" s="9" t="s">
        <v>108</v>
      </c>
      <c r="L19" s="17">
        <v>1</v>
      </c>
      <c r="M19" s="9" t="s">
        <v>67</v>
      </c>
      <c r="N19" s="12">
        <v>44764</v>
      </c>
      <c r="O19" s="20">
        <v>44926</v>
      </c>
    </row>
    <row r="20" spans="1:257" ht="175.5" customHeight="1" thickBot="1" x14ac:dyDescent="0.35">
      <c r="A20" s="1">
        <v>10</v>
      </c>
      <c r="B20" s="7" t="s">
        <v>131</v>
      </c>
      <c r="C20" s="11">
        <v>1</v>
      </c>
      <c r="D20" s="3" t="s">
        <v>42</v>
      </c>
      <c r="E20" s="6">
        <v>109</v>
      </c>
      <c r="F20" s="6" t="s">
        <v>70</v>
      </c>
      <c r="G20" s="22" t="s">
        <v>109</v>
      </c>
      <c r="H20" s="6">
        <v>1</v>
      </c>
      <c r="I20" s="9" t="s">
        <v>110</v>
      </c>
      <c r="J20" s="9" t="s">
        <v>111</v>
      </c>
      <c r="K20" s="9" t="s">
        <v>112</v>
      </c>
      <c r="L20" s="13">
        <v>1</v>
      </c>
      <c r="M20" s="9" t="s">
        <v>67</v>
      </c>
      <c r="N20" s="14">
        <v>44753</v>
      </c>
      <c r="O20" s="20">
        <v>45077</v>
      </c>
    </row>
    <row r="21" spans="1:257" ht="141" customHeight="1" thickBot="1" x14ac:dyDescent="0.35">
      <c r="A21" s="1">
        <v>11</v>
      </c>
      <c r="B21" s="7" t="s">
        <v>69</v>
      </c>
      <c r="C21" s="11">
        <v>1</v>
      </c>
      <c r="D21" s="3" t="s">
        <v>42</v>
      </c>
      <c r="E21" s="6">
        <v>109</v>
      </c>
      <c r="F21" s="6" t="s">
        <v>74</v>
      </c>
      <c r="G21" s="22" t="s">
        <v>113</v>
      </c>
      <c r="H21" s="6">
        <v>1</v>
      </c>
      <c r="I21" s="9" t="s">
        <v>114</v>
      </c>
      <c r="J21" s="9" t="s">
        <v>115</v>
      </c>
      <c r="K21" s="9" t="s">
        <v>116</v>
      </c>
      <c r="L21" s="13">
        <v>1</v>
      </c>
      <c r="M21" s="9" t="s">
        <v>55</v>
      </c>
      <c r="N21" s="12">
        <v>44958</v>
      </c>
      <c r="O21" s="20">
        <v>45077</v>
      </c>
    </row>
    <row r="22" spans="1:257" ht="87" thickBot="1" x14ac:dyDescent="0.35">
      <c r="A22" s="1">
        <v>12</v>
      </c>
      <c r="B22" s="7" t="s">
        <v>71</v>
      </c>
      <c r="C22" s="11">
        <v>1</v>
      </c>
      <c r="D22" s="3" t="s">
        <v>42</v>
      </c>
      <c r="E22" s="6">
        <v>109</v>
      </c>
      <c r="F22" s="6" t="s">
        <v>75</v>
      </c>
      <c r="G22" s="23" t="s">
        <v>117</v>
      </c>
      <c r="H22" s="6">
        <v>1</v>
      </c>
      <c r="I22" s="9" t="s">
        <v>118</v>
      </c>
      <c r="J22" s="9" t="s">
        <v>119</v>
      </c>
      <c r="K22" s="9" t="s">
        <v>120</v>
      </c>
      <c r="L22" s="13">
        <v>1</v>
      </c>
      <c r="M22" s="9" t="s">
        <v>76</v>
      </c>
      <c r="N22" s="12">
        <v>44757</v>
      </c>
      <c r="O22" s="20">
        <v>44926</v>
      </c>
    </row>
    <row r="23" spans="1:257" ht="159" thickBot="1" x14ac:dyDescent="0.35">
      <c r="A23" s="1">
        <v>13</v>
      </c>
      <c r="B23" s="7" t="s">
        <v>72</v>
      </c>
      <c r="C23" s="11">
        <v>1</v>
      </c>
      <c r="D23" s="3" t="s">
        <v>42</v>
      </c>
      <c r="E23" s="6">
        <v>109</v>
      </c>
      <c r="F23" s="6" t="s">
        <v>77</v>
      </c>
      <c r="G23" s="24" t="s">
        <v>121</v>
      </c>
      <c r="H23" s="6">
        <v>1</v>
      </c>
      <c r="I23" s="9" t="s">
        <v>122</v>
      </c>
      <c r="J23" s="9" t="s">
        <v>123</v>
      </c>
      <c r="K23" s="9" t="s">
        <v>124</v>
      </c>
      <c r="L23" s="13">
        <v>1</v>
      </c>
      <c r="M23" s="9" t="s">
        <v>78</v>
      </c>
      <c r="N23" s="14">
        <v>44753</v>
      </c>
      <c r="O23" s="28">
        <v>44926</v>
      </c>
    </row>
    <row r="24" spans="1:257" ht="184.5" customHeight="1" thickBot="1" x14ac:dyDescent="0.35">
      <c r="A24" s="1">
        <v>14</v>
      </c>
      <c r="B24" s="7" t="s">
        <v>73</v>
      </c>
      <c r="C24" s="11">
        <v>1</v>
      </c>
      <c r="D24" s="3" t="s">
        <v>42</v>
      </c>
      <c r="E24" s="6">
        <v>109</v>
      </c>
      <c r="F24" s="6" t="s">
        <v>80</v>
      </c>
      <c r="G24" s="22" t="s">
        <v>132</v>
      </c>
      <c r="H24" s="6">
        <v>1</v>
      </c>
      <c r="I24" s="9" t="s">
        <v>125</v>
      </c>
      <c r="J24" s="9" t="s">
        <v>123</v>
      </c>
      <c r="K24" s="9" t="s">
        <v>126</v>
      </c>
      <c r="L24" s="13">
        <v>1</v>
      </c>
      <c r="M24" s="9" t="s">
        <v>78</v>
      </c>
      <c r="N24" s="14">
        <v>44753</v>
      </c>
      <c r="O24" s="28">
        <v>44926</v>
      </c>
    </row>
    <row r="25" spans="1:257" ht="202.5" customHeight="1" thickBot="1" x14ac:dyDescent="0.35">
      <c r="A25" s="1">
        <v>15</v>
      </c>
      <c r="B25" s="7" t="s">
        <v>79</v>
      </c>
      <c r="C25" s="11">
        <v>1</v>
      </c>
      <c r="D25" s="15" t="s">
        <v>42</v>
      </c>
      <c r="E25" s="6">
        <v>109</v>
      </c>
      <c r="F25" s="16" t="s">
        <v>80</v>
      </c>
      <c r="G25" s="22" t="s">
        <v>132</v>
      </c>
      <c r="H25" s="6">
        <v>2</v>
      </c>
      <c r="I25" s="9" t="s">
        <v>127</v>
      </c>
      <c r="J25" s="9" t="s">
        <v>128</v>
      </c>
      <c r="K25" s="9" t="s">
        <v>129</v>
      </c>
      <c r="L25" s="13">
        <v>1</v>
      </c>
      <c r="M25" s="9" t="s">
        <v>78</v>
      </c>
      <c r="N25" s="14">
        <v>44753</v>
      </c>
      <c r="O25" s="28">
        <v>44910</v>
      </c>
    </row>
    <row r="351001" spans="1:1" x14ac:dyDescent="0.3">
      <c r="A351001" t="s">
        <v>26</v>
      </c>
    </row>
    <row r="351002" spans="1:1" x14ac:dyDescent="0.3">
      <c r="A351002" t="s">
        <v>27</v>
      </c>
    </row>
    <row r="351003" spans="1:1" x14ac:dyDescent="0.3">
      <c r="A351003" t="s">
        <v>28</v>
      </c>
    </row>
    <row r="351004" spans="1:1" x14ac:dyDescent="0.3">
      <c r="A351004" t="s">
        <v>29</v>
      </c>
    </row>
    <row r="351005" spans="1:1" x14ac:dyDescent="0.3">
      <c r="A351005" t="s">
        <v>30</v>
      </c>
    </row>
    <row r="351006" spans="1:1" x14ac:dyDescent="0.3">
      <c r="A351006" t="s">
        <v>31</v>
      </c>
    </row>
    <row r="351007" spans="1:1" x14ac:dyDescent="0.3">
      <c r="A351007" t="s">
        <v>32</v>
      </c>
    </row>
    <row r="351008" spans="1:1" x14ac:dyDescent="0.3">
      <c r="A351008" t="s">
        <v>33</v>
      </c>
    </row>
    <row r="351009" spans="1:1" x14ac:dyDescent="0.3">
      <c r="A351009" t="s">
        <v>34</v>
      </c>
    </row>
    <row r="351010" spans="1:1" x14ac:dyDescent="0.3">
      <c r="A351010" t="s">
        <v>35</v>
      </c>
    </row>
    <row r="351011" spans="1:1" x14ac:dyDescent="0.3">
      <c r="A351011" t="s">
        <v>36</v>
      </c>
    </row>
    <row r="351012" spans="1:1" x14ac:dyDescent="0.3">
      <c r="A351012" t="s">
        <v>37</v>
      </c>
    </row>
    <row r="351013" spans="1:1" x14ac:dyDescent="0.3">
      <c r="A351013" t="s">
        <v>38</v>
      </c>
    </row>
    <row r="351014" spans="1:1" x14ac:dyDescent="0.3">
      <c r="A351014" t="s">
        <v>39</v>
      </c>
    </row>
    <row r="351015" spans="1:1" x14ac:dyDescent="0.3">
      <c r="A351015" t="s">
        <v>40</v>
      </c>
    </row>
    <row r="351016" spans="1:1" x14ac:dyDescent="0.3">
      <c r="A351016" t="s">
        <v>41</v>
      </c>
    </row>
    <row r="351017" spans="1:1" x14ac:dyDescent="0.3">
      <c r="A351017" t="s">
        <v>42</v>
      </c>
    </row>
  </sheetData>
  <autoFilter ref="A10:IW10" xr:uid="{00000000-0009-0000-0000-000000000000}"/>
  <mergeCells count="1">
    <mergeCell ref="B8:O8"/>
  </mergeCells>
  <phoneticPr fontId="5" type="noConversion"/>
  <dataValidations count="10">
    <dataValidation type="textLength" allowBlank="1" showInputMessage="1" showErrorMessage="1" errorTitle="Entrada no válida" error="Escriba un texto  Maximo 100 Caracteres" promptTitle="Cualquier contenido Maximo 100 Caracteres" sqref="K23:K24 J22:J24 J18:K21 M18:M20 M22:M23 M25" xr:uid="{00000000-0002-0000-0000-000000000000}">
      <formula1>0</formula1>
      <formula2>100</formula2>
    </dataValidation>
    <dataValidation type="textLength" allowBlank="1" showInputMessage="1" showErrorMessage="1" errorTitle="Entrada no válida" error="Escriba un texto  Maximo 200 Caracteres" promptTitle="Cualquier contenido Maximo 200 Caracteres" sqref="K22" xr:uid="{00000000-0002-0000-0000-000001000000}">
      <formula1>0</formula1>
      <formula2>200</formula2>
    </dataValidation>
    <dataValidation type="textLength" allowBlank="1" showInputMessage="1" showErrorMessage="1" errorTitle="Entrada no válida" error="Escriba un texto  Maximo 500 Caracteres" promptTitle="Cualquier contenido Maximo 500 Caracteres" sqref="I18:I24 G11:G13 G16:G17" xr:uid="{00000000-0002-0000-0000-000002000000}">
      <formula1>0</formula1>
      <formula2>500</formula2>
    </dataValidation>
    <dataValidation type="decimal" allowBlank="1" showInputMessage="1" showErrorMessage="1" errorTitle="Entrada no válida" error="Por favor escriba un número" promptTitle="Escriba un número en esta casilla" sqref="L20:L25" xr:uid="{00000000-0002-0000-0000-000003000000}">
      <formula1>-999999</formula1>
      <formula2>999999</formula2>
    </dataValidation>
    <dataValidation type="date" allowBlank="1" showInputMessage="1" errorTitle="Entrada no válida" error="Por favor escriba una fecha válida (AAAA/MM/DD)" promptTitle="Ingrese una fecha (AAAA/MM/DD)" sqref="O16 O12:O13 N18:O25" xr:uid="{00000000-0002-0000-0000-000004000000}">
      <formula1>1900/1/1</formula1>
      <formula2>3000/1/1</formula2>
    </dataValidation>
    <dataValidation type="textLength" allowBlank="1" showInputMessage="1" showErrorMessage="1" errorTitle="Entrada no válida" error="Escriba un texto  Maximo 9 Caracteres" promptTitle="Cualquier contenido Maximo 9 Caracteres" sqref="C11:C25" xr:uid="{00000000-0002-0000-0000-000005000000}">
      <formula1>0</formula1>
      <formula2>9</formula2>
    </dataValidation>
    <dataValidation type="list" allowBlank="1" showInputMessage="1" showErrorMessage="1" errorTitle="Entrada no válida" error="Por favor seleccione un elemento de la lista" promptTitle="Seleccione un elemento de la lista" sqref="D11:D25" xr:uid="{00000000-0002-0000-0000-000006000000}">
      <formula1>$A$351000:$A$351017</formula1>
    </dataValidation>
    <dataValidation type="decimal" allowBlank="1" showInputMessage="1" showErrorMessage="1" errorTitle="Entrada no válida" error="Por favor escriba un número" promptTitle="Escriba un número en esta casilla" sqref="E11:E25" xr:uid="{00000000-0002-0000-0000-000007000000}">
      <formula1>-9223372036854770000</formula1>
      <formula2>9223372036854770000</formula2>
    </dataValidation>
    <dataValidation type="textLength" allowBlank="1" showInputMessage="1" showErrorMessage="1" errorTitle="Entrada no válida" error="Escriba un texto  Maximo 20 Caracteres" promptTitle="Cualquier contenido Maximo 20 Caracteres" sqref="F11:F25" xr:uid="{00000000-0002-0000-0000-000008000000}">
      <formula1>0</formula1>
      <formula2>20</formula2>
    </dataValidation>
    <dataValidation type="whole" allowBlank="1" showInputMessage="1" showErrorMessage="1" errorTitle="Entrada no válida" error="Por favor escriba un número entero" promptTitle="Escriba un número entero en esta casilla" sqref="H11:H25" xr:uid="{00000000-0002-0000-0000-000009000000}">
      <formula1>-999</formula1>
      <formula2>999</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19"/>
  <sheetViews>
    <sheetView workbookViewId="0"/>
  </sheetViews>
  <sheetFormatPr baseColWidth="10" defaultColWidth="9.109375" defaultRowHeight="14.4" x14ac:dyDescent="0.3"/>
  <cols>
    <col min="2" max="2" width="16" customWidth="1"/>
    <col min="3" max="3" width="26" customWidth="1"/>
    <col min="4" max="4" width="37"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3">
      <c r="B1" s="1" t="s">
        <v>0</v>
      </c>
      <c r="C1" s="1">
        <v>70</v>
      </c>
      <c r="D1" s="1" t="s">
        <v>1</v>
      </c>
    </row>
    <row r="2" spans="1:16" x14ac:dyDescent="0.3">
      <c r="B2" s="1" t="s">
        <v>2</v>
      </c>
      <c r="C2" s="1">
        <v>14252</v>
      </c>
      <c r="D2" s="1" t="s">
        <v>43</v>
      </c>
    </row>
    <row r="3" spans="1:16" x14ac:dyDescent="0.3">
      <c r="B3" s="1" t="s">
        <v>4</v>
      </c>
      <c r="C3" s="1">
        <v>1</v>
      </c>
    </row>
    <row r="4" spans="1:16" x14ac:dyDescent="0.3">
      <c r="B4" s="1" t="s">
        <v>5</v>
      </c>
      <c r="C4" s="1">
        <v>1</v>
      </c>
    </row>
    <row r="5" spans="1:16" x14ac:dyDescent="0.3">
      <c r="B5" s="1" t="s">
        <v>6</v>
      </c>
      <c r="C5" s="4">
        <v>44736</v>
      </c>
    </row>
    <row r="6" spans="1:16" x14ac:dyDescent="0.3">
      <c r="B6" s="1" t="s">
        <v>7</v>
      </c>
      <c r="C6" s="1">
        <v>1</v>
      </c>
      <c r="D6" s="1" t="s">
        <v>8</v>
      </c>
    </row>
    <row r="8" spans="1:16" x14ac:dyDescent="0.3">
      <c r="A8" s="1" t="s">
        <v>9</v>
      </c>
      <c r="B8" s="29" t="s">
        <v>44</v>
      </c>
      <c r="C8" s="30"/>
      <c r="D8" s="30"/>
      <c r="E8" s="30"/>
      <c r="F8" s="30"/>
      <c r="G8" s="30"/>
      <c r="H8" s="30"/>
      <c r="I8" s="30"/>
      <c r="J8" s="30"/>
      <c r="K8" s="30"/>
      <c r="L8" s="30"/>
      <c r="M8" s="30"/>
      <c r="N8" s="30"/>
      <c r="O8" s="30"/>
      <c r="P8" s="30"/>
    </row>
    <row r="9" spans="1:16" x14ac:dyDescent="0.3">
      <c r="C9" s="1">
        <v>4</v>
      </c>
      <c r="D9" s="1">
        <v>8</v>
      </c>
      <c r="E9" s="1">
        <v>12</v>
      </c>
      <c r="F9" s="1">
        <v>16</v>
      </c>
      <c r="G9" s="1">
        <v>20</v>
      </c>
      <c r="H9" s="1">
        <v>24</v>
      </c>
      <c r="I9" s="1">
        <v>32</v>
      </c>
      <c r="J9" s="1">
        <v>36</v>
      </c>
      <c r="K9" s="1">
        <v>48</v>
      </c>
      <c r="L9" s="1">
        <v>52</v>
      </c>
      <c r="M9" s="1">
        <v>56</v>
      </c>
      <c r="N9" s="1">
        <v>60</v>
      </c>
      <c r="O9" s="1">
        <v>64</v>
      </c>
      <c r="P9" s="1">
        <v>68</v>
      </c>
    </row>
    <row r="10" spans="1:16" x14ac:dyDescent="0.3">
      <c r="C10" s="1" t="s">
        <v>11</v>
      </c>
      <c r="D10" s="1" t="s">
        <v>12</v>
      </c>
      <c r="E10" s="1" t="s">
        <v>13</v>
      </c>
      <c r="F10" s="1" t="s">
        <v>14</v>
      </c>
      <c r="G10" s="1" t="s">
        <v>16</v>
      </c>
      <c r="H10" s="1" t="s">
        <v>45</v>
      </c>
      <c r="I10" s="1" t="s">
        <v>18</v>
      </c>
      <c r="J10" s="1" t="s">
        <v>19</v>
      </c>
      <c r="K10" s="1" t="s">
        <v>20</v>
      </c>
      <c r="L10" s="1" t="s">
        <v>21</v>
      </c>
      <c r="M10" s="1" t="s">
        <v>46</v>
      </c>
      <c r="N10" s="1" t="s">
        <v>47</v>
      </c>
      <c r="O10" s="1" t="s">
        <v>48</v>
      </c>
      <c r="P10" s="1" t="s">
        <v>49</v>
      </c>
    </row>
    <row r="11" spans="1:16" x14ac:dyDescent="0.3">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3">
      <c r="A351003" t="s">
        <v>26</v>
      </c>
    </row>
    <row r="351004" spans="1:1" x14ac:dyDescent="0.3">
      <c r="A351004" t="s">
        <v>27</v>
      </c>
    </row>
    <row r="351005" spans="1:1" x14ac:dyDescent="0.3">
      <c r="A351005" t="s">
        <v>28</v>
      </c>
    </row>
    <row r="351006" spans="1:1" x14ac:dyDescent="0.3">
      <c r="A351006" t="s">
        <v>29</v>
      </c>
    </row>
    <row r="351007" spans="1:1" x14ac:dyDescent="0.3">
      <c r="A351007" t="s">
        <v>30</v>
      </c>
    </row>
    <row r="351008" spans="1:1" x14ac:dyDescent="0.3">
      <c r="A351008" t="s">
        <v>31</v>
      </c>
    </row>
    <row r="351009" spans="1:1" x14ac:dyDescent="0.3">
      <c r="A351009" t="s">
        <v>32</v>
      </c>
    </row>
    <row r="351010" spans="1:1" x14ac:dyDescent="0.3">
      <c r="A351010" t="s">
        <v>33</v>
      </c>
    </row>
    <row r="351011" spans="1:1" x14ac:dyDescent="0.3">
      <c r="A351011" t="s">
        <v>34</v>
      </c>
    </row>
    <row r="351012" spans="1:1" x14ac:dyDescent="0.3">
      <c r="A351012" t="s">
        <v>35</v>
      </c>
    </row>
    <row r="351013" spans="1:1" x14ac:dyDescent="0.3">
      <c r="A351013" t="s">
        <v>36</v>
      </c>
    </row>
    <row r="351014" spans="1:1" x14ac:dyDescent="0.3">
      <c r="A351014" t="s">
        <v>37</v>
      </c>
    </row>
    <row r="351015" spans="1:1" x14ac:dyDescent="0.3">
      <c r="A351015" t="s">
        <v>38</v>
      </c>
    </row>
    <row r="351016" spans="1:1" x14ac:dyDescent="0.3">
      <c r="A351016" t="s">
        <v>39</v>
      </c>
    </row>
    <row r="351017" spans="1:1" x14ac:dyDescent="0.3">
      <c r="A351017" t="s">
        <v>40</v>
      </c>
    </row>
    <row r="351018" spans="1:1" x14ac:dyDescent="0.3">
      <c r="A351018" t="s">
        <v>41</v>
      </c>
    </row>
    <row r="351019" spans="1:1" x14ac:dyDescent="0.3">
      <c r="A351019" t="s">
        <v>42</v>
      </c>
    </row>
  </sheetData>
  <mergeCells count="1">
    <mergeCell ref="B8:P8"/>
  </mergeCells>
  <dataValidations count="11">
    <dataValidation type="textLength" allowBlank="1" showInputMessage="1" showErrorMessage="1" errorTitle="Entrada no válida" error="Escriba un texto  Maximo 10 Caracteres" promptTitle="Cualquier contenido Maximo 10 Caracteres" sqref="C11" xr:uid="{00000000-0002-0000-0100-000000000000}">
      <formula1>0</formula1>
      <formula2>10</formula2>
    </dataValidation>
    <dataValidation type="list" allowBlank="1" showInputMessage="1" showErrorMessage="1" errorTitle="Entrada no válida" error="Por favor seleccione un elemento de la lista" promptTitle="Seleccione un elemento de la lista" sqref="D11" xr:uid="{00000000-0002-0000-0100-000001000000}">
      <formula1>$A$351002:$A$351019</formula1>
    </dataValidation>
    <dataValidation type="decimal" allowBlank="1" showInputMessage="1" showErrorMessage="1" errorTitle="Entrada no válida" error="Por favor escriba un número" promptTitle="Escriba un número en esta casilla" sqref="E11" xr:uid="{00000000-0002-0000-0100-000002000000}">
      <formula1>-9999</formula1>
      <formula2>9999</formula2>
    </dataValidation>
    <dataValidation type="textLength" allowBlank="1" showInputMessage="1" showErrorMessage="1" errorTitle="Entrada no válida" error="Escriba un texto  Maximo 20 Caracteres" promptTitle="Cualquier contenido Maximo 20 Caracteres" sqref="F11" xr:uid="{00000000-0002-0000-0100-000003000000}">
      <formula1>0</formula1>
      <formula2>20</formula2>
    </dataValidation>
    <dataValidation type="whole" allowBlank="1" showInputMessage="1" showErrorMessage="1" errorTitle="Entrada no válida" error="Por favor escriba un número entero" promptTitle="Escriba un número entero en esta casilla" sqref="G11" xr:uid="{00000000-0002-0000-0100-000004000000}">
      <formula1>-9999</formula1>
      <formula2>9999</formula2>
    </dataValidation>
    <dataValidation type="textLength" allowBlank="1" showInputMessage="1" showErrorMessage="1" errorTitle="Entrada no válida" error="Escriba un texto  Maximo 500 Caracteres" promptTitle="Cualquier contenido Maximo 500 Caracteres" sqref="H11" xr:uid="{00000000-0002-0000-0100-000005000000}">
      <formula1>0</formula1>
      <formula2>500</formula2>
    </dataValidation>
    <dataValidation type="textLength" allowBlank="1" showInputMessage="1" showErrorMessage="1" errorTitle="Entrada no válida" error="Escriba un texto  Maximo 100 Caracteres" promptTitle="Cualquier contenido Maximo 100 Caracteres" sqref="I11 P11 L11" xr:uid="{00000000-0002-0000-0100-000006000000}">
      <formula1>0</formula1>
      <formula2>100</formula2>
    </dataValidation>
    <dataValidation type="textLength" allowBlank="1" showInputMessage="1" showErrorMessage="1" errorTitle="Entrada no válida" error="Escriba un texto  Maximo 200 Caracteres" promptTitle="Cualquier contenido Maximo 200 Caracteres" sqref="J11" xr:uid="{00000000-0002-0000-0100-000007000000}">
      <formula1>0</formula1>
      <formula2>200</formula2>
    </dataValidation>
    <dataValidation type="decimal" allowBlank="1" showInputMessage="1" showErrorMessage="1" errorTitle="Entrada no válida" error="Por favor escriba un número" promptTitle="Escriba un número en esta casilla" sqref="K11" xr:uid="{00000000-0002-0000-0100-000008000000}">
      <formula1>-999999</formula1>
      <formula2>999999</formula2>
    </dataValidation>
    <dataValidation type="date" allowBlank="1" showInputMessage="1" errorTitle="Entrada no válida" error="Por favor escriba una fecha válida (AAAA/MM/DD)" promptTitle="Ingrese una fecha (AAAA/MM/DD)" sqref="M11:N11" xr:uid="{00000000-0002-0000-0100-000009000000}">
      <formula1>1900/1/1</formula1>
      <formula2>3000/1/1</formula2>
    </dataValidation>
    <dataValidation type="textLength" allowBlank="1" showInputMessage="1" showErrorMessage="1" errorTitle="Entrada no válida" error="Escriba un texto  Maximo 15 Caracteres" promptTitle="Cualquier contenido Maximo 15 Caracteres" prompt=" No Radicado Contraloria Bogotá  formato #-####-#####" sqref="O11" xr:uid="{00000000-0002-0000-0100-00000A000000}">
      <formula1>0</formula1>
      <formula2>15</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galindo0166@gmail.com</cp:lastModifiedBy>
  <dcterms:created xsi:type="dcterms:W3CDTF">2022-07-06T12:32:10Z</dcterms:created>
  <dcterms:modified xsi:type="dcterms:W3CDTF">2022-08-17T02:41:00Z</dcterms:modified>
</cp:coreProperties>
</file>